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スポーツ協会事業\補助金\専門部補助金（加盟団体活動補助）\R６年度\Ｒ６決算\ﾎｰﾑﾍﾟｰｼﾞ及びメール用R６実績報告様式\"/>
    </mc:Choice>
  </mc:AlternateContent>
  <xr:revisionPtr revIDLastSave="0" documentId="13_ncr:1_{275368FA-F6CB-4320-9825-69BAFB806A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事業実績報告書 " sheetId="14" r:id="rId1"/>
  </sheets>
  <definedNames>
    <definedName name="_xlnm.Print_Area" localSheetId="0">'事業実績報告書 '!$B$1:$J$56</definedName>
  </definedNames>
  <calcPr calcId="191029"/>
</workbook>
</file>

<file path=xl/calcChain.xml><?xml version="1.0" encoding="utf-8"?>
<calcChain xmlns="http://schemas.openxmlformats.org/spreadsheetml/2006/main">
  <c r="F46" i="14" l="1"/>
  <c r="F38" i="14"/>
  <c r="F30" i="14"/>
  <c r="F22" i="14"/>
  <c r="F14" i="14"/>
  <c r="F6" i="14"/>
  <c r="J54" i="14"/>
  <c r="F44" i="14"/>
  <c r="F52" i="14"/>
  <c r="F36" i="14"/>
  <c r="F54" i="14"/>
  <c r="I49" i="14"/>
  <c r="I52" i="14" s="1"/>
  <c r="J48" i="14"/>
  <c r="J47" i="14"/>
  <c r="J46" i="14"/>
  <c r="J45" i="14"/>
  <c r="I41" i="14"/>
  <c r="I44" i="14" s="1"/>
  <c r="J40" i="14"/>
  <c r="J39" i="14"/>
  <c r="J38" i="14"/>
  <c r="J37" i="14"/>
  <c r="I33" i="14"/>
  <c r="I36" i="14" s="1"/>
  <c r="J32" i="14"/>
  <c r="J31" i="14"/>
  <c r="J30" i="14"/>
  <c r="J29" i="14"/>
  <c r="I25" i="14"/>
  <c r="I28" i="14" s="1"/>
  <c r="J24" i="14"/>
  <c r="J23" i="14"/>
  <c r="J22" i="14"/>
  <c r="J21" i="14"/>
  <c r="I17" i="14"/>
  <c r="I20" i="14" s="1"/>
  <c r="J16" i="14"/>
  <c r="J15" i="14"/>
  <c r="J14" i="14"/>
  <c r="J13" i="14"/>
  <c r="I9" i="14"/>
  <c r="J8" i="14"/>
  <c r="J7" i="14"/>
  <c r="J6" i="14"/>
  <c r="J5" i="14"/>
  <c r="J49" i="14" l="1"/>
  <c r="J52" i="14" s="1"/>
  <c r="J41" i="14"/>
  <c r="J44" i="14" s="1"/>
  <c r="J53" i="14"/>
  <c r="J25" i="14"/>
  <c r="J28" i="14" s="1"/>
  <c r="F28" i="14" s="1"/>
  <c r="J33" i="14"/>
  <c r="J36" i="14" s="1"/>
  <c r="J9" i="14"/>
  <c r="I12" i="14"/>
  <c r="J55" i="14" s="1"/>
  <c r="J17" i="14"/>
  <c r="J20" i="14" s="1"/>
  <c r="F20" i="14" s="1"/>
  <c r="J12" i="14" l="1"/>
  <c r="F12" i="14" s="1"/>
  <c r="F53" i="14"/>
  <c r="F55" i="1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Owner</author>
  </authors>
  <commentList>
    <comment ref="H54" authorId="0" shapeId="0" xr:uid="{B8BF1229-FE3D-4F38-85CF-3D1E843E6F8E}">
      <text>
        <r>
          <rPr>
            <b/>
            <sz val="9"/>
            <color indexed="81"/>
            <rFont val="MS P ゴシック"/>
            <family val="3"/>
            <charset val="128"/>
          </rPr>
          <t>Owner: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<sst xmlns="http://schemas.openxmlformats.org/spreadsheetml/2006/main" count="111" uniqueCount="38">
  <si>
    <t>計</t>
    <rPh sb="0" eb="1">
      <t>ケイ</t>
    </rPh>
    <phoneticPr fontId="2"/>
  </si>
  <si>
    <t>会　　場</t>
    <rPh sb="0" eb="1">
      <t>カイ</t>
    </rPh>
    <rPh sb="3" eb="4">
      <t>バ</t>
    </rPh>
    <phoneticPr fontId="2"/>
  </si>
  <si>
    <t>開催日</t>
    <rPh sb="0" eb="2">
      <t>カイサイ</t>
    </rPh>
    <rPh sb="2" eb="3">
      <t>ビ</t>
    </rPh>
    <phoneticPr fontId="2"/>
  </si>
  <si>
    <t>事業（大会等）名</t>
    <rPh sb="0" eb="2">
      <t>ジギョウ</t>
    </rPh>
    <rPh sb="3" eb="5">
      <t>タイカイ</t>
    </rPh>
    <rPh sb="5" eb="6">
      <t>トウ</t>
    </rPh>
    <rPh sb="7" eb="8">
      <t>メイ</t>
    </rPh>
    <phoneticPr fontId="2"/>
  </si>
  <si>
    <t>（チーム数）</t>
    <rPh sb="4" eb="5">
      <t>スウ</t>
    </rPh>
    <phoneticPr fontId="2"/>
  </si>
  <si>
    <t>項目</t>
    <rPh sb="0" eb="2">
      <t>コウモク</t>
    </rPh>
    <phoneticPr fontId="2"/>
  </si>
  <si>
    <t>決算額</t>
    <rPh sb="0" eb="2">
      <t>ケッサン</t>
    </rPh>
    <rPh sb="2" eb="3">
      <t>ガク</t>
    </rPh>
    <phoneticPr fontId="2"/>
  </si>
  <si>
    <t>補助金充当額</t>
    <rPh sb="0" eb="6">
      <t>ホジョキンジュウトウガク</t>
    </rPh>
    <phoneticPr fontId="2"/>
  </si>
  <si>
    <t>その他</t>
    <rPh sb="2" eb="3">
      <t>タ</t>
    </rPh>
    <phoneticPr fontId="2"/>
  </si>
  <si>
    <t>参加料等</t>
    <rPh sb="0" eb="3">
      <t>サンカリョウ</t>
    </rPh>
    <rPh sb="3" eb="4">
      <t>トウ</t>
    </rPh>
    <phoneticPr fontId="2"/>
  </si>
  <si>
    <t>報償費</t>
    <rPh sb="0" eb="3">
      <t>ホウショウヒ</t>
    </rPh>
    <phoneticPr fontId="2"/>
  </si>
  <si>
    <t>食糧費</t>
    <rPh sb="0" eb="3">
      <t>ショクリョウヒ</t>
    </rPh>
    <phoneticPr fontId="2"/>
  </si>
  <si>
    <t>消耗品費</t>
    <rPh sb="0" eb="4">
      <t>ショウモウヒンヒ</t>
    </rPh>
    <phoneticPr fontId="2"/>
  </si>
  <si>
    <t>通信運搬費</t>
    <rPh sb="0" eb="5">
      <t>ツウシンウンパンヒ</t>
    </rPh>
    <phoneticPr fontId="2"/>
  </si>
  <si>
    <t>会場使用料</t>
    <rPh sb="0" eb="5">
      <t>カイジョウシヨウリョウ</t>
    </rPh>
    <phoneticPr fontId="2"/>
  </si>
  <si>
    <t>スポ協補助金</t>
    <rPh sb="2" eb="3">
      <t>キョウ</t>
    </rPh>
    <rPh sb="3" eb="6">
      <t>ホジョキン</t>
    </rPh>
    <phoneticPr fontId="2"/>
  </si>
  <si>
    <t>補助対象経費</t>
    <rPh sb="0" eb="6">
      <t>ホジョタイショウケイヒ</t>
    </rPh>
    <phoneticPr fontId="2"/>
  </si>
  <si>
    <t>対象</t>
    <rPh sb="0" eb="2">
      <t>タイショウ</t>
    </rPh>
    <phoneticPr fontId="2"/>
  </si>
  <si>
    <t>対象外</t>
    <rPh sb="0" eb="3">
      <t>タイショウガイ</t>
    </rPh>
    <phoneticPr fontId="2"/>
  </si>
  <si>
    <t>小計</t>
    <rPh sb="0" eb="2">
      <t>ショウケイ</t>
    </rPh>
    <phoneticPr fontId="2"/>
  </si>
  <si>
    <t>チーム</t>
    <phoneticPr fontId="2"/>
  </si>
  <si>
    <t>名</t>
    <rPh sb="0" eb="1">
      <t>メイ</t>
    </rPh>
    <phoneticPr fontId="2"/>
  </si>
  <si>
    <t>参加実績</t>
    <rPh sb="0" eb="2">
      <t>サンカ</t>
    </rPh>
    <rPh sb="2" eb="4">
      <t>ジッセキ</t>
    </rPh>
    <phoneticPr fontId="2"/>
  </si>
  <si>
    <t>支出決算額（円）</t>
    <rPh sb="0" eb="2">
      <t>シシュツ</t>
    </rPh>
    <rPh sb="2" eb="5">
      <t>ケッサンガク</t>
    </rPh>
    <rPh sb="6" eb="7">
      <t>エン</t>
    </rPh>
    <phoneticPr fontId="2"/>
  </si>
  <si>
    <t>収入決算額
（円）</t>
    <rPh sb="0" eb="2">
      <t>シュウニュウ</t>
    </rPh>
    <rPh sb="2" eb="4">
      <t>ケッサン</t>
    </rPh>
    <rPh sb="4" eb="5">
      <t>ガク</t>
    </rPh>
    <rPh sb="5" eb="6">
      <t>サンガク</t>
    </rPh>
    <rPh sb="7" eb="8">
      <t>エン</t>
    </rPh>
    <phoneticPr fontId="2"/>
  </si>
  <si>
    <t>参加料他</t>
    <rPh sb="0" eb="3">
      <t>サンカリョウ</t>
    </rPh>
    <rPh sb="3" eb="4">
      <t>ホカ</t>
    </rPh>
    <phoneticPr fontId="2"/>
  </si>
  <si>
    <t>補助額計</t>
    <rPh sb="0" eb="2">
      <t>ホジョ</t>
    </rPh>
    <rPh sb="2" eb="3">
      <t>ガク</t>
    </rPh>
    <rPh sb="3" eb="4">
      <t>ケイ</t>
    </rPh>
    <phoneticPr fontId="2"/>
  </si>
  <si>
    <t>　　　チーム</t>
    <phoneticPr fontId="2"/>
  </si>
  <si>
    <t>　　　名</t>
    <rPh sb="3" eb="4">
      <t>メイ</t>
    </rPh>
    <phoneticPr fontId="2"/>
  </si>
  <si>
    <t>　　チーム</t>
    <phoneticPr fontId="2"/>
  </si>
  <si>
    <t>　　名</t>
    <rPh sb="2" eb="3">
      <t>メイ</t>
    </rPh>
    <phoneticPr fontId="2"/>
  </si>
  <si>
    <t>当初補助金受領額計　　　　　　　　円　　精算補助受領額　　　　　　　　円　　　返還額　　　　　　　　円</t>
    <rPh sb="0" eb="2">
      <t>トウショ</t>
    </rPh>
    <rPh sb="2" eb="5">
      <t>ホジョキン</t>
    </rPh>
    <rPh sb="5" eb="8">
      <t>ジュリョウガク</t>
    </rPh>
    <rPh sb="8" eb="9">
      <t>ケイ</t>
    </rPh>
    <rPh sb="17" eb="18">
      <t>エン</t>
    </rPh>
    <rPh sb="20" eb="22">
      <t>セイサン</t>
    </rPh>
    <rPh sb="22" eb="24">
      <t>ホジョ</t>
    </rPh>
    <rPh sb="24" eb="26">
      <t>ジュリョウ</t>
    </rPh>
    <rPh sb="26" eb="27">
      <t>ガク</t>
    </rPh>
    <rPh sb="35" eb="36">
      <t>エン</t>
    </rPh>
    <rPh sb="39" eb="42">
      <t>ヘンカンガク</t>
    </rPh>
    <rPh sb="50" eb="51">
      <t>エン</t>
    </rPh>
    <phoneticPr fontId="2"/>
  </si>
  <si>
    <t>収入決算額計</t>
    <rPh sb="0" eb="2">
      <t>シュウニュウ</t>
    </rPh>
    <rPh sb="2" eb="4">
      <t>ケッサン</t>
    </rPh>
    <rPh sb="4" eb="5">
      <t>ガク</t>
    </rPh>
    <rPh sb="5" eb="6">
      <t>ケイ</t>
    </rPh>
    <phoneticPr fontId="2"/>
  </si>
  <si>
    <t>支出決算額計</t>
    <rPh sb="0" eb="5">
      <t>シシュツケッサンガク</t>
    </rPh>
    <rPh sb="5" eb="6">
      <t>ケイ</t>
    </rPh>
    <phoneticPr fontId="2"/>
  </si>
  <si>
    <t>補助率50%</t>
    <rPh sb="0" eb="3">
      <t>ホジョリツ</t>
    </rPh>
    <phoneticPr fontId="2"/>
  </si>
  <si>
    <t>専門部</t>
    <rPh sb="0" eb="2">
      <t>センモン</t>
    </rPh>
    <rPh sb="2" eb="3">
      <t>ブ</t>
    </rPh>
    <phoneticPr fontId="2"/>
  </si>
  <si>
    <t>専門部等より</t>
    <rPh sb="0" eb="3">
      <t>センモンブ</t>
    </rPh>
    <rPh sb="3" eb="4">
      <t>トウ</t>
    </rPh>
    <phoneticPr fontId="2"/>
  </si>
  <si>
    <t>　令和６年度事業実績報告書一覧表</t>
    <rPh sb="1" eb="3">
      <t>レイワ</t>
    </rPh>
    <rPh sb="4" eb="6">
      <t>ネンド</t>
    </rPh>
    <rPh sb="5" eb="6">
      <t>ド</t>
    </rPh>
    <rPh sb="6" eb="8">
      <t>ジギョウ</t>
    </rPh>
    <rPh sb="8" eb="10">
      <t>ジッセキ</t>
    </rPh>
    <rPh sb="10" eb="13">
      <t>ホウコクショ</t>
    </rPh>
    <rPh sb="13" eb="16">
      <t>イチランヒョウ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</si>
</sst>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14"/>
      <name val="BIZ UDPゴシック"/>
      <family val="3"/>
      <charset val="128"/>
    </font>
    <font>
      <b/>
      <sz val="14"/>
      <name val="BIZ UDPゴシック"/>
      <family val="3"/>
      <charset val="128"/>
    </font>
    <font>
      <sz val="12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9" tint="0.7999816888943144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 applyAlignment="1">
      <alignment horizontal="right" vertical="center"/>
    </xf>
    <xf numFmtId="38" fontId="4" fillId="0" borderId="3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4" xfId="1" applyFont="1" applyBorder="1" applyAlignment="1">
      <alignment vertical="center"/>
    </xf>
    <xf numFmtId="0" fontId="4" fillId="0" borderId="3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38" fontId="4" fillId="0" borderId="7" xfId="1" applyFont="1" applyBorder="1" applyAlignment="1">
      <alignment vertical="center"/>
    </xf>
    <xf numFmtId="38" fontId="4" fillId="0" borderId="7" xfId="1" applyFont="1" applyBorder="1" applyAlignment="1">
      <alignment vertical="center" shrinkToFit="1"/>
    </xf>
    <xf numFmtId="0" fontId="5" fillId="0" borderId="0" xfId="0" applyFont="1" applyAlignment="1">
      <alignment horizontal="right" vertical="center"/>
    </xf>
    <xf numFmtId="38" fontId="4" fillId="0" borderId="1" xfId="1" applyFont="1" applyBorder="1" applyAlignment="1">
      <alignment vertical="center"/>
    </xf>
    <xf numFmtId="38" fontId="4" fillId="0" borderId="7" xfId="1" applyFont="1" applyBorder="1" applyAlignment="1">
      <alignment horizontal="right" vertical="center"/>
    </xf>
    <xf numFmtId="0" fontId="4" fillId="0" borderId="14" xfId="0" applyFont="1" applyBorder="1" applyAlignment="1">
      <alignment vertical="center" wrapText="1" shrinkToFit="1"/>
    </xf>
    <xf numFmtId="56" fontId="4" fillId="0" borderId="15" xfId="0" applyNumberFormat="1" applyFont="1" applyBorder="1">
      <alignment vertical="center"/>
    </xf>
    <xf numFmtId="0" fontId="4" fillId="0" borderId="15" xfId="0" applyFont="1" applyBorder="1" applyAlignment="1">
      <alignment vertical="center" shrinkToFit="1"/>
    </xf>
    <xf numFmtId="0" fontId="4" fillId="0" borderId="15" xfId="0" applyFont="1" applyBorder="1" applyAlignment="1">
      <alignment vertical="center" wrapText="1"/>
    </xf>
    <xf numFmtId="38" fontId="4" fillId="0" borderId="15" xfId="1" applyFont="1" applyBorder="1" applyAlignment="1">
      <alignment vertical="center"/>
    </xf>
    <xf numFmtId="38" fontId="4" fillId="0" borderId="16" xfId="1" applyFont="1" applyBorder="1" applyAlignment="1">
      <alignment vertical="center"/>
    </xf>
    <xf numFmtId="0" fontId="4" fillId="0" borderId="17" xfId="0" applyFont="1" applyBorder="1" applyAlignment="1">
      <alignment vertical="center" wrapText="1" shrinkToFit="1"/>
    </xf>
    <xf numFmtId="56" fontId="4" fillId="0" borderId="18" xfId="0" applyNumberFormat="1" applyFont="1" applyBorder="1">
      <alignment vertical="center"/>
    </xf>
    <xf numFmtId="0" fontId="4" fillId="0" borderId="18" xfId="0" applyFont="1" applyBorder="1" applyAlignment="1">
      <alignment vertical="center" shrinkToFit="1"/>
    </xf>
    <xf numFmtId="0" fontId="4" fillId="0" borderId="18" xfId="0" applyFont="1" applyBorder="1" applyAlignment="1">
      <alignment vertical="center" wrapText="1"/>
    </xf>
    <xf numFmtId="38" fontId="4" fillId="0" borderId="18" xfId="1" applyFont="1" applyBorder="1" applyAlignment="1">
      <alignment vertical="center"/>
    </xf>
    <xf numFmtId="38" fontId="4" fillId="0" borderId="21" xfId="1" applyFont="1" applyBorder="1" applyAlignment="1">
      <alignment vertical="center"/>
    </xf>
    <xf numFmtId="0" fontId="8" fillId="0" borderId="0" xfId="0" applyFont="1">
      <alignment vertical="center"/>
    </xf>
    <xf numFmtId="38" fontId="4" fillId="0" borderId="7" xfId="1" applyFont="1" applyBorder="1" applyAlignment="1">
      <alignment horizontal="left" vertical="center"/>
    </xf>
    <xf numFmtId="0" fontId="4" fillId="0" borderId="7" xfId="0" applyFont="1" applyBorder="1" applyAlignment="1">
      <alignment horizontal="right" vertical="center" wrapText="1"/>
    </xf>
    <xf numFmtId="38" fontId="4" fillId="0" borderId="25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38" fontId="4" fillId="0" borderId="24" xfId="1" applyFont="1" applyBorder="1" applyAlignment="1">
      <alignment vertical="center"/>
    </xf>
    <xf numFmtId="0" fontId="4" fillId="0" borderId="0" xfId="0" applyFont="1">
      <alignment vertical="center"/>
    </xf>
    <xf numFmtId="9" fontId="4" fillId="0" borderId="0" xfId="0" applyNumberFormat="1" applyFont="1">
      <alignment vertical="center"/>
    </xf>
    <xf numFmtId="38" fontId="4" fillId="0" borderId="3" xfId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6" xfId="1" applyFont="1" applyBorder="1" applyAlignment="1">
      <alignment vertical="center" shrinkToFit="1"/>
    </xf>
    <xf numFmtId="0" fontId="4" fillId="0" borderId="23" xfId="0" applyFont="1" applyBorder="1">
      <alignment vertical="center"/>
    </xf>
    <xf numFmtId="38" fontId="4" fillId="0" borderId="7" xfId="0" applyNumberFormat="1" applyFont="1" applyBorder="1">
      <alignment vertical="center"/>
    </xf>
    <xf numFmtId="0" fontId="4" fillId="0" borderId="7" xfId="0" applyFont="1" applyBorder="1">
      <alignment vertical="center"/>
    </xf>
    <xf numFmtId="38" fontId="4" fillId="0" borderId="13" xfId="0" applyNumberFormat="1" applyFont="1" applyBorder="1">
      <alignment vertical="center"/>
    </xf>
    <xf numFmtId="38" fontId="4" fillId="2" borderId="26" xfId="1" applyFont="1" applyFill="1" applyBorder="1" applyAlignment="1">
      <alignment vertical="center"/>
    </xf>
    <xf numFmtId="0" fontId="11" fillId="0" borderId="0" xfId="0" applyFont="1">
      <alignment vertical="center"/>
    </xf>
    <xf numFmtId="38" fontId="4" fillId="0" borderId="27" xfId="1" applyFont="1" applyBorder="1" applyAlignment="1">
      <alignment vertical="center"/>
    </xf>
    <xf numFmtId="38" fontId="4" fillId="0" borderId="28" xfId="1" applyFont="1" applyBorder="1" applyAlignment="1">
      <alignment vertical="center"/>
    </xf>
    <xf numFmtId="38" fontId="4" fillId="2" borderId="24" xfId="1" applyFont="1" applyFill="1" applyBorder="1" applyAlignment="1">
      <alignment vertical="center"/>
    </xf>
    <xf numFmtId="38" fontId="4" fillId="0" borderId="1" xfId="1" applyFont="1" applyBorder="1" applyAlignment="1">
      <alignment horizontal="center" vertical="center"/>
    </xf>
    <xf numFmtId="38" fontId="4" fillId="3" borderId="1" xfId="1" applyFont="1" applyFill="1" applyBorder="1" applyAlignment="1">
      <alignment vertical="center"/>
    </xf>
    <xf numFmtId="38" fontId="4" fillId="0" borderId="7" xfId="1" applyFont="1" applyBorder="1" applyAlignment="1">
      <alignment horizontal="center" vertical="center" textRotation="255" shrinkToFit="1"/>
    </xf>
    <xf numFmtId="38" fontId="4" fillId="0" borderId="3" xfId="1" applyFont="1" applyBorder="1" applyAlignment="1">
      <alignment horizontal="center" vertical="center" textRotation="255"/>
    </xf>
    <xf numFmtId="38" fontId="4" fillId="0" borderId="7" xfId="1" applyFont="1" applyBorder="1" applyAlignment="1">
      <alignment horizontal="center" vertical="center" textRotation="255"/>
    </xf>
    <xf numFmtId="0" fontId="7" fillId="0" borderId="10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 wrapText="1" shrinkToFit="1"/>
    </xf>
    <xf numFmtId="0" fontId="4" fillId="0" borderId="7" xfId="0" applyFont="1" applyBorder="1" applyAlignment="1">
      <alignment horizontal="center" vertical="center" wrapText="1" shrinkToFit="1"/>
    </xf>
    <xf numFmtId="56" fontId="4" fillId="0" borderId="3" xfId="0" applyNumberFormat="1" applyFont="1" applyBorder="1" applyAlignment="1">
      <alignment horizontal="center" vertical="center"/>
    </xf>
    <xf numFmtId="56" fontId="4" fillId="0" borderId="7" xfId="0" applyNumberFormat="1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 shrinkToFit="1"/>
    </xf>
    <xf numFmtId="56" fontId="4" fillId="0" borderId="4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 textRotation="255" shrinkToFit="1"/>
    </xf>
    <xf numFmtId="38" fontId="4" fillId="0" borderId="19" xfId="1" applyFont="1" applyBorder="1" applyAlignment="1">
      <alignment horizontal="center" vertical="center" textRotation="255" shrinkToFit="1"/>
    </xf>
    <xf numFmtId="38" fontId="4" fillId="0" borderId="10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9" xfId="0" applyFont="1" applyBorder="1" applyAlignment="1">
      <alignment horizontal="center" vertical="center" shrinkToFit="1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20E9D-C4E0-41B7-8940-5C6C1591DA38}">
  <sheetPr>
    <pageSetUpPr fitToPage="1"/>
  </sheetPr>
  <dimension ref="B1:Q58"/>
  <sheetViews>
    <sheetView tabSelected="1" zoomScale="70" zoomScaleNormal="70" workbookViewId="0">
      <selection activeCell="O14" sqref="O14"/>
    </sheetView>
  </sheetViews>
  <sheetFormatPr defaultRowHeight="13.2"/>
  <cols>
    <col min="1" max="1" width="0.33203125" customWidth="1"/>
    <col min="2" max="2" width="29.6640625" customWidth="1"/>
    <col min="3" max="3" width="14.6640625" customWidth="1"/>
    <col min="4" max="4" width="17" customWidth="1"/>
    <col min="5" max="5" width="14.6640625" customWidth="1"/>
    <col min="6" max="6" width="17.21875" customWidth="1"/>
    <col min="7" max="7" width="5.5546875" customWidth="1"/>
    <col min="8" max="8" width="14.5546875" customWidth="1"/>
    <col min="9" max="9" width="16.77734375" customWidth="1"/>
    <col min="10" max="10" width="15.6640625" customWidth="1"/>
  </cols>
  <sheetData>
    <row r="1" spans="2:17" ht="30" customHeight="1">
      <c r="B1" s="1" t="s">
        <v>37</v>
      </c>
      <c r="C1" s="2"/>
      <c r="D1" s="2"/>
      <c r="E1" s="2"/>
      <c r="F1" s="63"/>
      <c r="G1" s="63"/>
      <c r="H1" s="63"/>
      <c r="I1" s="3" t="s">
        <v>35</v>
      </c>
      <c r="J1" s="11"/>
    </row>
    <row r="2" spans="2:17" ht="21.6" customHeight="1">
      <c r="B2" s="33"/>
      <c r="C2" s="33"/>
      <c r="D2" s="33"/>
      <c r="E2" s="33"/>
      <c r="F2" s="33"/>
      <c r="G2" s="33"/>
      <c r="H2" s="33"/>
      <c r="I2" s="33"/>
      <c r="J2" s="34" t="s">
        <v>34</v>
      </c>
    </row>
    <row r="3" spans="2:17" ht="24" customHeight="1">
      <c r="B3" s="75" t="s">
        <v>3</v>
      </c>
      <c r="C3" s="75" t="s">
        <v>2</v>
      </c>
      <c r="D3" s="77" t="s">
        <v>1</v>
      </c>
      <c r="E3" s="35" t="s">
        <v>22</v>
      </c>
      <c r="F3" s="64" t="s">
        <v>24</v>
      </c>
      <c r="G3" s="79" t="s">
        <v>23</v>
      </c>
      <c r="H3" s="80"/>
      <c r="I3" s="81"/>
      <c r="J3" s="73" t="s">
        <v>7</v>
      </c>
      <c r="Q3" s="44"/>
    </row>
    <row r="4" spans="2:17" ht="24" customHeight="1">
      <c r="B4" s="76"/>
      <c r="C4" s="76"/>
      <c r="D4" s="78"/>
      <c r="E4" s="36" t="s">
        <v>4</v>
      </c>
      <c r="F4" s="60"/>
      <c r="G4" s="65" t="s">
        <v>5</v>
      </c>
      <c r="H4" s="66"/>
      <c r="I4" s="37" t="s">
        <v>6</v>
      </c>
      <c r="J4" s="74"/>
      <c r="Q4" s="44"/>
    </row>
    <row r="5" spans="2:17" ht="24" customHeight="1">
      <c r="B5" s="56"/>
      <c r="C5" s="58"/>
      <c r="D5" s="56"/>
      <c r="E5" s="7"/>
      <c r="F5" s="10" t="s">
        <v>15</v>
      </c>
      <c r="G5" s="67" t="s">
        <v>17</v>
      </c>
      <c r="H5" s="4" t="s">
        <v>10</v>
      </c>
      <c r="I5" s="4"/>
      <c r="J5" s="12">
        <f>I5*0.5</f>
        <v>0</v>
      </c>
    </row>
    <row r="6" spans="2:17" ht="24" customHeight="1">
      <c r="B6" s="57"/>
      <c r="C6" s="59"/>
      <c r="D6" s="57"/>
      <c r="E6" s="28" t="s">
        <v>27</v>
      </c>
      <c r="F6" s="10">
        <f>J12</f>
        <v>0</v>
      </c>
      <c r="G6" s="50"/>
      <c r="H6" s="38" t="s">
        <v>12</v>
      </c>
      <c r="I6" s="5"/>
      <c r="J6" s="12">
        <f t="shared" ref="J6:J9" si="0">I6*0.5</f>
        <v>0</v>
      </c>
    </row>
    <row r="7" spans="2:17" ht="24" customHeight="1">
      <c r="B7" s="57"/>
      <c r="C7" s="59"/>
      <c r="D7" s="57"/>
      <c r="E7" s="28" t="s">
        <v>28</v>
      </c>
      <c r="F7" s="27" t="s">
        <v>9</v>
      </c>
      <c r="G7" s="50"/>
      <c r="H7" s="38" t="s">
        <v>13</v>
      </c>
      <c r="I7" s="5"/>
      <c r="J7" s="12">
        <f t="shared" si="0"/>
        <v>0</v>
      </c>
    </row>
    <row r="8" spans="2:17" ht="24" customHeight="1">
      <c r="B8" s="57"/>
      <c r="C8" s="59"/>
      <c r="D8" s="57"/>
      <c r="E8" s="8"/>
      <c r="F8" s="13"/>
      <c r="G8" s="50"/>
      <c r="H8" s="29" t="s">
        <v>14</v>
      </c>
      <c r="I8" s="29"/>
      <c r="J8" s="4">
        <f t="shared" si="0"/>
        <v>0</v>
      </c>
    </row>
    <row r="9" spans="2:17" ht="24" customHeight="1">
      <c r="B9" s="57"/>
      <c r="C9" s="59"/>
      <c r="D9" s="57"/>
      <c r="E9" s="8"/>
      <c r="F9" s="27" t="s">
        <v>36</v>
      </c>
      <c r="G9" s="68"/>
      <c r="H9" s="48" t="s">
        <v>19</v>
      </c>
      <c r="I9" s="12">
        <f>SUM(I5:I8)</f>
        <v>0</v>
      </c>
      <c r="J9" s="49">
        <f t="shared" si="0"/>
        <v>0</v>
      </c>
    </row>
    <row r="10" spans="2:17" ht="24" customHeight="1">
      <c r="B10" s="57"/>
      <c r="C10" s="59"/>
      <c r="D10" s="57"/>
      <c r="E10" s="8"/>
      <c r="F10" s="13"/>
      <c r="G10" s="51" t="s">
        <v>18</v>
      </c>
      <c r="H10" s="25" t="s">
        <v>11</v>
      </c>
      <c r="I10" s="25"/>
      <c r="J10" s="6"/>
    </row>
    <row r="11" spans="2:17" ht="24" customHeight="1" thickBot="1">
      <c r="B11" s="57"/>
      <c r="C11" s="59"/>
      <c r="D11" s="57"/>
      <c r="E11" s="8"/>
      <c r="F11" s="8" t="s">
        <v>0</v>
      </c>
      <c r="G11" s="52"/>
      <c r="H11" s="29"/>
      <c r="I11" s="29"/>
      <c r="J11" s="4"/>
    </row>
    <row r="12" spans="2:17" ht="24" customHeight="1" thickBot="1">
      <c r="B12" s="61"/>
      <c r="C12" s="62"/>
      <c r="D12" s="61"/>
      <c r="E12" s="31"/>
      <c r="F12" s="32">
        <f>F6+F8+F10</f>
        <v>0</v>
      </c>
      <c r="G12" s="69" t="s">
        <v>0</v>
      </c>
      <c r="H12" s="70"/>
      <c r="I12" s="30">
        <f>SUM(I9:I11)</f>
        <v>0</v>
      </c>
      <c r="J12" s="43">
        <f>J9</f>
        <v>0</v>
      </c>
      <c r="K12">
        <v>1</v>
      </c>
    </row>
    <row r="13" spans="2:17" ht="24" customHeight="1">
      <c r="B13" s="56"/>
      <c r="C13" s="58"/>
      <c r="D13" s="56"/>
      <c r="E13" s="7"/>
      <c r="F13" s="10" t="s">
        <v>15</v>
      </c>
      <c r="G13" s="50" t="s">
        <v>17</v>
      </c>
      <c r="H13" s="9" t="s">
        <v>10</v>
      </c>
      <c r="I13" s="9"/>
      <c r="J13" s="6">
        <f>I13*0.5</f>
        <v>0</v>
      </c>
    </row>
    <row r="14" spans="2:17" ht="24" customHeight="1">
      <c r="B14" s="57"/>
      <c r="C14" s="59"/>
      <c r="D14" s="57"/>
      <c r="E14" s="28" t="s">
        <v>29</v>
      </c>
      <c r="F14" s="10">
        <f>J20</f>
        <v>0</v>
      </c>
      <c r="G14" s="50"/>
      <c r="H14" s="38" t="s">
        <v>12</v>
      </c>
      <c r="I14" s="5"/>
      <c r="J14" s="12">
        <f t="shared" ref="J14:J16" si="1">I14*0.5</f>
        <v>0</v>
      </c>
    </row>
    <row r="15" spans="2:17" ht="24" customHeight="1">
      <c r="B15" s="57"/>
      <c r="C15" s="59"/>
      <c r="D15" s="57"/>
      <c r="E15" s="28" t="s">
        <v>30</v>
      </c>
      <c r="F15" s="27" t="s">
        <v>9</v>
      </c>
      <c r="G15" s="50"/>
      <c r="H15" s="38" t="s">
        <v>13</v>
      </c>
      <c r="I15" s="5"/>
      <c r="J15" s="12">
        <f t="shared" si="1"/>
        <v>0</v>
      </c>
    </row>
    <row r="16" spans="2:17" ht="24" customHeight="1">
      <c r="B16" s="57"/>
      <c r="C16" s="59"/>
      <c r="D16" s="57"/>
      <c r="E16" s="8"/>
      <c r="F16" s="13"/>
      <c r="G16" s="50"/>
      <c r="H16" s="29" t="s">
        <v>14</v>
      </c>
      <c r="I16" s="29"/>
      <c r="J16" s="4">
        <f t="shared" si="1"/>
        <v>0</v>
      </c>
    </row>
    <row r="17" spans="2:11" ht="24" customHeight="1">
      <c r="B17" s="57"/>
      <c r="C17" s="59"/>
      <c r="D17" s="57"/>
      <c r="E17" s="8"/>
      <c r="F17" s="27" t="s">
        <v>36</v>
      </c>
      <c r="G17" s="68"/>
      <c r="H17" s="48" t="s">
        <v>19</v>
      </c>
      <c r="I17" s="12">
        <f>SUM(I13:I16)</f>
        <v>0</v>
      </c>
      <c r="J17" s="49">
        <f>SUM(J13:J16)</f>
        <v>0</v>
      </c>
    </row>
    <row r="18" spans="2:11" ht="24" customHeight="1">
      <c r="B18" s="57"/>
      <c r="C18" s="59"/>
      <c r="D18" s="57"/>
      <c r="E18" s="8"/>
      <c r="F18" s="13"/>
      <c r="G18" s="51" t="s">
        <v>18</v>
      </c>
      <c r="H18" s="25" t="s">
        <v>11</v>
      </c>
      <c r="I18" s="25"/>
      <c r="J18" s="6"/>
    </row>
    <row r="19" spans="2:11" ht="24" customHeight="1" thickBot="1">
      <c r="B19" s="57"/>
      <c r="C19" s="59"/>
      <c r="D19" s="57"/>
      <c r="E19" s="8"/>
      <c r="F19" s="8" t="s">
        <v>0</v>
      </c>
      <c r="G19" s="52"/>
      <c r="H19" s="29"/>
      <c r="I19" s="29"/>
      <c r="J19" s="4"/>
    </row>
    <row r="20" spans="2:11" ht="24" customHeight="1" thickBot="1">
      <c r="B20" s="61"/>
      <c r="C20" s="62"/>
      <c r="D20" s="61"/>
      <c r="E20" s="31"/>
      <c r="F20" s="32">
        <f>F14+F16+F18</f>
        <v>0</v>
      </c>
      <c r="G20" s="69" t="s">
        <v>0</v>
      </c>
      <c r="H20" s="70"/>
      <c r="I20" s="30">
        <f>SUM(I17:I19)</f>
        <v>0</v>
      </c>
      <c r="J20" s="43">
        <f>J17</f>
        <v>0</v>
      </c>
      <c r="K20">
        <v>2</v>
      </c>
    </row>
    <row r="21" spans="2:11" ht="24" customHeight="1">
      <c r="B21" s="56"/>
      <c r="C21" s="58"/>
      <c r="D21" s="56"/>
      <c r="E21" s="7"/>
      <c r="F21" s="10" t="s">
        <v>15</v>
      </c>
      <c r="G21" s="50" t="s">
        <v>17</v>
      </c>
      <c r="H21" s="9" t="s">
        <v>10</v>
      </c>
      <c r="I21" s="9"/>
      <c r="J21" s="6">
        <f>I21*0.5</f>
        <v>0</v>
      </c>
    </row>
    <row r="22" spans="2:11" ht="24" customHeight="1">
      <c r="B22" s="57"/>
      <c r="C22" s="59"/>
      <c r="D22" s="57"/>
      <c r="E22" s="8"/>
      <c r="F22" s="10">
        <f>J28</f>
        <v>0</v>
      </c>
      <c r="G22" s="50"/>
      <c r="H22" s="38" t="s">
        <v>12</v>
      </c>
      <c r="I22" s="5"/>
      <c r="J22" s="12">
        <f t="shared" ref="J22:J24" si="2">I22*0.5</f>
        <v>0</v>
      </c>
    </row>
    <row r="23" spans="2:11" ht="24" customHeight="1">
      <c r="B23" s="57"/>
      <c r="C23" s="59"/>
      <c r="D23" s="57"/>
      <c r="E23" s="28" t="s">
        <v>29</v>
      </c>
      <c r="F23" s="27" t="s">
        <v>9</v>
      </c>
      <c r="G23" s="50"/>
      <c r="H23" s="38" t="s">
        <v>13</v>
      </c>
      <c r="I23" s="5"/>
      <c r="J23" s="12">
        <f t="shared" si="2"/>
        <v>0</v>
      </c>
    </row>
    <row r="24" spans="2:11" ht="24" customHeight="1">
      <c r="B24" s="57"/>
      <c r="C24" s="59"/>
      <c r="D24" s="57"/>
      <c r="E24" s="8"/>
      <c r="F24" s="10"/>
      <c r="G24" s="50"/>
      <c r="H24" s="29" t="s">
        <v>14</v>
      </c>
      <c r="I24" s="29"/>
      <c r="J24" s="4">
        <f t="shared" si="2"/>
        <v>0</v>
      </c>
    </row>
    <row r="25" spans="2:11" ht="24" customHeight="1">
      <c r="B25" s="57"/>
      <c r="C25" s="59"/>
      <c r="D25" s="57"/>
      <c r="E25" s="28" t="s">
        <v>30</v>
      </c>
      <c r="F25" s="26" t="s">
        <v>8</v>
      </c>
      <c r="G25" s="68"/>
      <c r="H25" s="48" t="s">
        <v>19</v>
      </c>
      <c r="I25" s="12">
        <f>SUM(I21:I24)</f>
        <v>0</v>
      </c>
      <c r="J25" s="49">
        <f>SUM(J21:J24)</f>
        <v>0</v>
      </c>
    </row>
    <row r="26" spans="2:11" ht="24" customHeight="1">
      <c r="B26" s="57"/>
      <c r="C26" s="59"/>
      <c r="D26" s="57"/>
      <c r="E26" s="8"/>
      <c r="F26" s="13"/>
      <c r="G26" s="51" t="s">
        <v>18</v>
      </c>
      <c r="H26" s="25" t="s">
        <v>11</v>
      </c>
      <c r="I26" s="25"/>
      <c r="J26" s="6"/>
    </row>
    <row r="27" spans="2:11" ht="24" customHeight="1" thickBot="1">
      <c r="B27" s="57"/>
      <c r="C27" s="59"/>
      <c r="D27" s="57"/>
      <c r="E27" s="8"/>
      <c r="F27" s="8" t="s">
        <v>0</v>
      </c>
      <c r="G27" s="52"/>
      <c r="H27" s="29"/>
      <c r="I27" s="29"/>
      <c r="J27" s="4"/>
    </row>
    <row r="28" spans="2:11" ht="24" customHeight="1" thickBot="1">
      <c r="B28" s="61"/>
      <c r="C28" s="62"/>
      <c r="D28" s="61"/>
      <c r="E28" s="31"/>
      <c r="F28" s="32">
        <f>F22+F24+F26</f>
        <v>0</v>
      </c>
      <c r="G28" s="69" t="s">
        <v>0</v>
      </c>
      <c r="H28" s="70"/>
      <c r="I28" s="30">
        <f>SUM(I25:I27)</f>
        <v>0</v>
      </c>
      <c r="J28" s="43">
        <f>J25</f>
        <v>0</v>
      </c>
      <c r="K28">
        <v>3</v>
      </c>
    </row>
    <row r="29" spans="2:11" ht="24" customHeight="1">
      <c r="B29" s="56"/>
      <c r="C29" s="58"/>
      <c r="D29" s="56"/>
      <c r="E29" s="7"/>
      <c r="F29" s="10" t="s">
        <v>15</v>
      </c>
      <c r="G29" s="50" t="s">
        <v>17</v>
      </c>
      <c r="H29" s="9" t="s">
        <v>10</v>
      </c>
      <c r="I29" s="9"/>
      <c r="J29" s="6">
        <f>I29*0.5</f>
        <v>0</v>
      </c>
    </row>
    <row r="30" spans="2:11" ht="24" customHeight="1">
      <c r="B30" s="57"/>
      <c r="C30" s="59"/>
      <c r="D30" s="57"/>
      <c r="E30" s="28" t="s">
        <v>20</v>
      </c>
      <c r="F30" s="10">
        <f>J36</f>
        <v>0</v>
      </c>
      <c r="G30" s="50"/>
      <c r="H30" s="38" t="s">
        <v>12</v>
      </c>
      <c r="I30" s="5"/>
      <c r="J30" s="12">
        <f t="shared" ref="J30:J32" si="3">I30*0.5</f>
        <v>0</v>
      </c>
    </row>
    <row r="31" spans="2:11" ht="24" customHeight="1">
      <c r="B31" s="57"/>
      <c r="C31" s="59"/>
      <c r="D31" s="57"/>
      <c r="E31" s="8"/>
      <c r="F31" s="27" t="s">
        <v>9</v>
      </c>
      <c r="G31" s="50"/>
      <c r="H31" s="38" t="s">
        <v>13</v>
      </c>
      <c r="I31" s="5"/>
      <c r="J31" s="12">
        <f t="shared" si="3"/>
        <v>0</v>
      </c>
    </row>
    <row r="32" spans="2:11" ht="24" customHeight="1">
      <c r="B32" s="57"/>
      <c r="C32" s="59"/>
      <c r="D32" s="57"/>
      <c r="E32" s="8"/>
      <c r="F32" s="10"/>
      <c r="G32" s="50"/>
      <c r="H32" s="29" t="s">
        <v>14</v>
      </c>
      <c r="I32" s="29"/>
      <c r="J32" s="4">
        <f t="shared" si="3"/>
        <v>0</v>
      </c>
    </row>
    <row r="33" spans="2:11" ht="24" customHeight="1">
      <c r="B33" s="57"/>
      <c r="C33" s="59"/>
      <c r="D33" s="57"/>
      <c r="E33" s="28" t="s">
        <v>21</v>
      </c>
      <c r="F33" s="27" t="s">
        <v>8</v>
      </c>
      <c r="G33" s="68"/>
      <c r="H33" s="48" t="s">
        <v>19</v>
      </c>
      <c r="I33" s="12">
        <f>SUM(I29:I32)</f>
        <v>0</v>
      </c>
      <c r="J33" s="49">
        <f>SUM(J29:J32)</f>
        <v>0</v>
      </c>
    </row>
    <row r="34" spans="2:11" ht="24" customHeight="1">
      <c r="B34" s="57"/>
      <c r="C34" s="59"/>
      <c r="D34" s="57"/>
      <c r="E34" s="8"/>
      <c r="F34" s="13"/>
      <c r="G34" s="51" t="s">
        <v>18</v>
      </c>
      <c r="H34" s="25" t="s">
        <v>11</v>
      </c>
      <c r="I34" s="25"/>
      <c r="J34" s="6"/>
    </row>
    <row r="35" spans="2:11" ht="24" customHeight="1" thickBot="1">
      <c r="B35" s="57"/>
      <c r="C35" s="59"/>
      <c r="D35" s="57"/>
      <c r="E35" s="8"/>
      <c r="F35" s="8" t="s">
        <v>0</v>
      </c>
      <c r="G35" s="52"/>
      <c r="H35" s="29"/>
      <c r="I35" s="29"/>
      <c r="J35" s="4"/>
    </row>
    <row r="36" spans="2:11" ht="24" customHeight="1" thickBot="1">
      <c r="B36" s="61"/>
      <c r="C36" s="62"/>
      <c r="D36" s="61"/>
      <c r="E36" s="31"/>
      <c r="F36" s="32">
        <f>F30+F32+F34</f>
        <v>0</v>
      </c>
      <c r="G36" s="69" t="s">
        <v>0</v>
      </c>
      <c r="H36" s="70"/>
      <c r="I36" s="30">
        <f>SUM(I33:I35)</f>
        <v>0</v>
      </c>
      <c r="J36" s="43">
        <f>J33</f>
        <v>0</v>
      </c>
      <c r="K36">
        <v>4</v>
      </c>
    </row>
    <row r="37" spans="2:11" ht="24" customHeight="1">
      <c r="B37" s="56"/>
      <c r="C37" s="58"/>
      <c r="D37" s="56"/>
      <c r="E37" s="7"/>
      <c r="F37" s="10" t="s">
        <v>15</v>
      </c>
      <c r="G37" s="50" t="s">
        <v>17</v>
      </c>
      <c r="H37" s="9" t="s">
        <v>10</v>
      </c>
      <c r="I37" s="9"/>
      <c r="J37" s="6">
        <f>I37*0.5</f>
        <v>0</v>
      </c>
    </row>
    <row r="38" spans="2:11" ht="24" customHeight="1">
      <c r="B38" s="57"/>
      <c r="C38" s="59"/>
      <c r="D38" s="57"/>
      <c r="E38" s="28" t="s">
        <v>20</v>
      </c>
      <c r="F38" s="10">
        <f>J44</f>
        <v>0</v>
      </c>
      <c r="G38" s="50"/>
      <c r="H38" s="38" t="s">
        <v>12</v>
      </c>
      <c r="I38" s="5"/>
      <c r="J38" s="12">
        <f t="shared" ref="J38:J40" si="4">I38*0.5</f>
        <v>0</v>
      </c>
    </row>
    <row r="39" spans="2:11" ht="24" customHeight="1">
      <c r="B39" s="57"/>
      <c r="C39" s="59"/>
      <c r="D39" s="57"/>
      <c r="E39" s="8"/>
      <c r="F39" s="27" t="s">
        <v>9</v>
      </c>
      <c r="G39" s="50"/>
      <c r="H39" s="38" t="s">
        <v>13</v>
      </c>
      <c r="I39" s="5"/>
      <c r="J39" s="12">
        <f t="shared" si="4"/>
        <v>0</v>
      </c>
    </row>
    <row r="40" spans="2:11" ht="24" customHeight="1">
      <c r="B40" s="57"/>
      <c r="C40" s="59"/>
      <c r="D40" s="57"/>
      <c r="E40" s="8"/>
      <c r="F40" s="10"/>
      <c r="G40" s="50"/>
      <c r="H40" s="29" t="s">
        <v>14</v>
      </c>
      <c r="I40" s="29"/>
      <c r="J40" s="4">
        <f t="shared" si="4"/>
        <v>0</v>
      </c>
    </row>
    <row r="41" spans="2:11" ht="24" customHeight="1">
      <c r="B41" s="57"/>
      <c r="C41" s="59"/>
      <c r="D41" s="57"/>
      <c r="E41" s="28" t="s">
        <v>21</v>
      </c>
      <c r="F41" s="27" t="s">
        <v>8</v>
      </c>
      <c r="G41" s="68"/>
      <c r="H41" s="48" t="s">
        <v>19</v>
      </c>
      <c r="I41" s="12">
        <f>SUM(I37:I40)</f>
        <v>0</v>
      </c>
      <c r="J41" s="49">
        <f>SUM(J37:J40)</f>
        <v>0</v>
      </c>
    </row>
    <row r="42" spans="2:11" ht="24" customHeight="1">
      <c r="B42" s="57"/>
      <c r="C42" s="59"/>
      <c r="D42" s="57"/>
      <c r="E42" s="8"/>
      <c r="F42" s="13"/>
      <c r="G42" s="51" t="s">
        <v>18</v>
      </c>
      <c r="H42" s="25" t="s">
        <v>11</v>
      </c>
      <c r="I42" s="25"/>
      <c r="J42" s="6"/>
    </row>
    <row r="43" spans="2:11" ht="24" customHeight="1" thickBot="1">
      <c r="B43" s="57"/>
      <c r="C43" s="59"/>
      <c r="D43" s="57"/>
      <c r="E43" s="8"/>
      <c r="F43" s="8" t="s">
        <v>0</v>
      </c>
      <c r="G43" s="52"/>
      <c r="H43" s="29"/>
      <c r="I43" s="29"/>
      <c r="J43" s="4"/>
    </row>
    <row r="44" spans="2:11" ht="24" customHeight="1" thickBot="1">
      <c r="B44" s="61"/>
      <c r="C44" s="62"/>
      <c r="D44" s="61"/>
      <c r="E44" s="31"/>
      <c r="F44" s="32">
        <f>F38+F40+F42</f>
        <v>0</v>
      </c>
      <c r="G44" s="69" t="s">
        <v>0</v>
      </c>
      <c r="H44" s="70"/>
      <c r="I44" s="30">
        <f>SUM(I41:I43)</f>
        <v>0</v>
      </c>
      <c r="J44" s="43">
        <f>J41</f>
        <v>0</v>
      </c>
      <c r="K44">
        <v>5</v>
      </c>
    </row>
    <row r="45" spans="2:11" ht="24" customHeight="1">
      <c r="B45" s="56"/>
      <c r="C45" s="58"/>
      <c r="D45" s="56"/>
      <c r="E45" s="7"/>
      <c r="F45" s="10" t="s">
        <v>15</v>
      </c>
      <c r="G45" s="50" t="s">
        <v>17</v>
      </c>
      <c r="H45" s="9" t="s">
        <v>10</v>
      </c>
      <c r="I45" s="9"/>
      <c r="J45" s="6">
        <f>I45*0.5</f>
        <v>0</v>
      </c>
    </row>
    <row r="46" spans="2:11" ht="24" customHeight="1">
      <c r="B46" s="57"/>
      <c r="C46" s="59"/>
      <c r="D46" s="57"/>
      <c r="E46" s="28" t="s">
        <v>20</v>
      </c>
      <c r="F46" s="10">
        <f>J52</f>
        <v>0</v>
      </c>
      <c r="G46" s="50"/>
      <c r="H46" s="38" t="s">
        <v>12</v>
      </c>
      <c r="I46" s="5"/>
      <c r="J46" s="12">
        <f t="shared" ref="J46:J48" si="5">I46*0.5</f>
        <v>0</v>
      </c>
    </row>
    <row r="47" spans="2:11" ht="24" customHeight="1">
      <c r="B47" s="57"/>
      <c r="C47" s="59"/>
      <c r="D47" s="57"/>
      <c r="E47" s="8"/>
      <c r="F47" s="27" t="s">
        <v>9</v>
      </c>
      <c r="G47" s="50"/>
      <c r="H47" s="38" t="s">
        <v>13</v>
      </c>
      <c r="I47" s="5"/>
      <c r="J47" s="12">
        <f t="shared" si="5"/>
        <v>0</v>
      </c>
    </row>
    <row r="48" spans="2:11" ht="24" customHeight="1">
      <c r="B48" s="57"/>
      <c r="C48" s="59"/>
      <c r="D48" s="57"/>
      <c r="E48" s="8"/>
      <c r="F48" s="10"/>
      <c r="G48" s="50"/>
      <c r="H48" s="29" t="s">
        <v>14</v>
      </c>
      <c r="I48" s="29"/>
      <c r="J48" s="4">
        <f t="shared" si="5"/>
        <v>0</v>
      </c>
    </row>
    <row r="49" spans="2:11" ht="24" customHeight="1">
      <c r="B49" s="57"/>
      <c r="C49" s="59"/>
      <c r="D49" s="57"/>
      <c r="E49" s="28" t="s">
        <v>21</v>
      </c>
      <c r="F49" s="27" t="s">
        <v>8</v>
      </c>
      <c r="G49" s="68"/>
      <c r="H49" s="48" t="s">
        <v>19</v>
      </c>
      <c r="I49" s="12">
        <f>SUM(I45:I48)</f>
        <v>0</v>
      </c>
      <c r="J49" s="49">
        <f>SUM(J45:J48)</f>
        <v>0</v>
      </c>
    </row>
    <row r="50" spans="2:11" ht="24" customHeight="1">
      <c r="B50" s="57"/>
      <c r="C50" s="59"/>
      <c r="D50" s="57"/>
      <c r="E50" s="8"/>
      <c r="F50" s="13"/>
      <c r="G50" s="51" t="s">
        <v>18</v>
      </c>
      <c r="H50" s="25" t="s">
        <v>11</v>
      </c>
      <c r="I50" s="25"/>
      <c r="J50" s="6"/>
    </row>
    <row r="51" spans="2:11" ht="24" customHeight="1" thickBot="1">
      <c r="B51" s="57"/>
      <c r="C51" s="59"/>
      <c r="D51" s="57"/>
      <c r="E51" s="8"/>
      <c r="F51" s="8" t="s">
        <v>0</v>
      </c>
      <c r="G51" s="52"/>
      <c r="H51" s="29"/>
      <c r="I51" s="29"/>
      <c r="J51" s="4"/>
    </row>
    <row r="52" spans="2:11" ht="24" customHeight="1" thickBot="1">
      <c r="B52" s="61"/>
      <c r="C52" s="62"/>
      <c r="D52" s="61"/>
      <c r="E52" s="31"/>
      <c r="F52" s="32">
        <f>F46+F48+F50</f>
        <v>0</v>
      </c>
      <c r="G52" s="69" t="s">
        <v>0</v>
      </c>
      <c r="H52" s="70"/>
      <c r="I52" s="30">
        <f>SUM(I49:I51)</f>
        <v>0</v>
      </c>
      <c r="J52" s="43">
        <f>J49</f>
        <v>0</v>
      </c>
      <c r="K52">
        <v>6</v>
      </c>
    </row>
    <row r="53" spans="2:11" ht="24" customHeight="1" thickBot="1">
      <c r="B53" s="14"/>
      <c r="C53" s="15"/>
      <c r="D53" s="16"/>
      <c r="E53" s="17" t="s">
        <v>26</v>
      </c>
      <c r="F53" s="18">
        <f>J54</f>
        <v>0</v>
      </c>
      <c r="G53" s="18"/>
      <c r="H53" s="19"/>
      <c r="I53" s="19" t="s">
        <v>16</v>
      </c>
      <c r="J53" s="46">
        <f>I9+I17+I25+I33+I41+I49</f>
        <v>0</v>
      </c>
    </row>
    <row r="54" spans="2:11" ht="24" customHeight="1" thickBot="1">
      <c r="B54" s="20"/>
      <c r="C54" s="21"/>
      <c r="D54" s="22"/>
      <c r="E54" s="23" t="s">
        <v>25</v>
      </c>
      <c r="F54" s="24">
        <f>F8+F10+F16+F18+F24+F26+F32+F34+F40+F42+F48+F50</f>
        <v>0</v>
      </c>
      <c r="G54" s="24"/>
      <c r="H54" s="24"/>
      <c r="I54" s="45" t="s">
        <v>26</v>
      </c>
      <c r="J54" s="47">
        <f>ROUND(J12+J20+J28+J36+J44+J52,-1)</f>
        <v>0</v>
      </c>
    </row>
    <row r="55" spans="2:11" ht="22.5" customHeight="1" thickBot="1">
      <c r="B55" s="71" t="s">
        <v>0</v>
      </c>
      <c r="C55" s="72"/>
      <c r="D55" s="72"/>
      <c r="E55" s="39" t="s">
        <v>32</v>
      </c>
      <c r="F55" s="40">
        <f>SUM(F53:F54)</f>
        <v>0</v>
      </c>
      <c r="G55" s="40"/>
      <c r="H55" s="41"/>
      <c r="I55" s="42" t="s">
        <v>33</v>
      </c>
      <c r="J55" s="40">
        <f>I12+I20+I28+I36+I44+I52</f>
        <v>0</v>
      </c>
    </row>
    <row r="56" spans="2:11" ht="36" customHeight="1" thickBot="1">
      <c r="B56" s="53" t="s">
        <v>31</v>
      </c>
      <c r="C56" s="54"/>
      <c r="D56" s="54"/>
      <c r="E56" s="54"/>
      <c r="F56" s="54"/>
      <c r="G56" s="54"/>
      <c r="H56" s="54"/>
      <c r="I56" s="54"/>
      <c r="J56" s="55"/>
    </row>
    <row r="57" spans="2:11">
      <c r="B57" s="2"/>
      <c r="C57" s="2"/>
      <c r="D57" s="2"/>
      <c r="E57" s="2"/>
      <c r="F57" s="2"/>
      <c r="G57" s="2"/>
      <c r="H57" s="2"/>
      <c r="I57" s="2"/>
      <c r="J57" s="2"/>
    </row>
    <row r="58" spans="2:11">
      <c r="B58" s="2"/>
      <c r="C58" s="2"/>
      <c r="D58" s="2"/>
      <c r="E58" s="2"/>
      <c r="F58" s="2"/>
      <c r="G58" s="2"/>
      <c r="H58" s="2"/>
      <c r="I58" s="2"/>
      <c r="J58" s="2"/>
    </row>
  </sheetData>
  <mergeCells count="46">
    <mergeCell ref="F1:H1"/>
    <mergeCell ref="B3:B4"/>
    <mergeCell ref="C3:C4"/>
    <mergeCell ref="D3:D4"/>
    <mergeCell ref="F3:F4"/>
    <mergeCell ref="G3:I3"/>
    <mergeCell ref="J3:J4"/>
    <mergeCell ref="G4:H4"/>
    <mergeCell ref="B5:B12"/>
    <mergeCell ref="C5:C12"/>
    <mergeCell ref="D5:D12"/>
    <mergeCell ref="G5:G9"/>
    <mergeCell ref="G10:G11"/>
    <mergeCell ref="G12:H12"/>
    <mergeCell ref="B13:B20"/>
    <mergeCell ref="C13:C20"/>
    <mergeCell ref="D13:D20"/>
    <mergeCell ref="G13:G17"/>
    <mergeCell ref="G18:G19"/>
    <mergeCell ref="G20:H20"/>
    <mergeCell ref="B21:B28"/>
    <mergeCell ref="C21:C28"/>
    <mergeCell ref="D21:D28"/>
    <mergeCell ref="G21:G25"/>
    <mergeCell ref="G26:G27"/>
    <mergeCell ref="G28:H28"/>
    <mergeCell ref="B29:B36"/>
    <mergeCell ref="C29:C36"/>
    <mergeCell ref="D29:D36"/>
    <mergeCell ref="G29:G33"/>
    <mergeCell ref="G34:G35"/>
    <mergeCell ref="G36:H36"/>
    <mergeCell ref="B37:B44"/>
    <mergeCell ref="C37:C44"/>
    <mergeCell ref="D37:D44"/>
    <mergeCell ref="G37:G41"/>
    <mergeCell ref="G42:G43"/>
    <mergeCell ref="G44:H44"/>
    <mergeCell ref="G45:G49"/>
    <mergeCell ref="G50:G51"/>
    <mergeCell ref="G52:H52"/>
    <mergeCell ref="B55:D55"/>
    <mergeCell ref="B56:J56"/>
    <mergeCell ref="B45:B52"/>
    <mergeCell ref="C45:C52"/>
    <mergeCell ref="D45:D52"/>
  </mergeCells>
  <phoneticPr fontId="2"/>
  <printOptions horizontalCentered="1"/>
  <pageMargins left="0.25" right="0.25" top="0.75" bottom="0.75" header="0.3" footer="0.3"/>
  <pageSetup paperSize="9" scale="58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事業実績報告書 </vt:lpstr>
      <vt:lpstr>'事業実績報告書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悠斗</dc:creator>
  <cp:lastModifiedBy>Owner</cp:lastModifiedBy>
  <cp:lastPrinted>2024-12-27T06:18:36Z</cp:lastPrinted>
  <dcterms:created xsi:type="dcterms:W3CDTF">2007-02-01T07:04:50Z</dcterms:created>
  <dcterms:modified xsi:type="dcterms:W3CDTF">2025-01-08T05:50:31Z</dcterms:modified>
</cp:coreProperties>
</file>